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总表" sheetId="1" r:id="rId1"/>
  </sheets>
  <calcPr calcId="144525"/>
</workbook>
</file>

<file path=xl/sharedStrings.xml><?xml version="1.0" encoding="utf-8"?>
<sst xmlns="http://schemas.openxmlformats.org/spreadsheetml/2006/main" count="60" uniqueCount="51">
  <si>
    <t>应急物资采购汇总表</t>
  </si>
  <si>
    <t>序号</t>
  </si>
  <si>
    <t>品名</t>
  </si>
  <si>
    <t>品牌</t>
  </si>
  <si>
    <t>规格</t>
  </si>
  <si>
    <t>单位</t>
  </si>
  <si>
    <t>使用校区及采购量</t>
  </si>
  <si>
    <t>合计数量</t>
  </si>
  <si>
    <t>预算单价</t>
  </si>
  <si>
    <t>预算金额合计</t>
  </si>
  <si>
    <t>备注</t>
  </si>
  <si>
    <t>太白湖校区</t>
  </si>
  <si>
    <t>任城校区</t>
  </si>
  <si>
    <t>高教园</t>
  </si>
  <si>
    <t>后勤保障</t>
  </si>
  <si>
    <t>学生处</t>
  </si>
  <si>
    <t>洗手液</t>
  </si>
  <si>
    <t>海仕康</t>
  </si>
  <si>
    <t>500ML</t>
  </si>
  <si>
    <t>瓶</t>
  </si>
  <si>
    <t>公共卫生间摆放</t>
  </si>
  <si>
    <t>抽纸巾</t>
  </si>
  <si>
    <t>≥180抽普通</t>
  </si>
  <si>
    <t>包</t>
  </si>
  <si>
    <t>免洗手消毒液</t>
  </si>
  <si>
    <t>伽玛</t>
  </si>
  <si>
    <t>500ML医用</t>
  </si>
  <si>
    <t>教工日常消毒</t>
  </si>
  <si>
    <t>84消毒液</t>
  </si>
  <si>
    <t>鲁抗</t>
  </si>
  <si>
    <t>5L</t>
  </si>
  <si>
    <t>桶</t>
  </si>
  <si>
    <t>各校区公共区域消杀</t>
  </si>
  <si>
    <t>84消毒片</t>
  </si>
  <si>
    <t>100片/瓶</t>
  </si>
  <si>
    <t>利尔康</t>
  </si>
  <si>
    <t>学生公寓消杀</t>
  </si>
  <si>
    <t>喷壶</t>
  </si>
  <si>
    <t>≥1.5L</t>
  </si>
  <si>
    <t>只</t>
  </si>
  <si>
    <t>室内环境消杀</t>
  </si>
  <si>
    <t>水银温度计</t>
  </si>
  <si>
    <t>医用</t>
  </si>
  <si>
    <t>支</t>
  </si>
  <si>
    <t>学生公寓测温</t>
  </si>
  <si>
    <t>合计</t>
  </si>
  <si>
    <t>供应商资格要求：经营相关业务并具备相应业绩。</t>
  </si>
  <si>
    <t>供货期：2020年2月24日前备货完毕，根据采购方要求供货。</t>
  </si>
  <si>
    <t>付款方式：货到验收合格后，供应商向采购方开具真实有效的发票后，采购方30个工作日内一次性付全款。</t>
  </si>
  <si>
    <t>其他服务：供应商须按照采购方要求，免费协助产品的运输及发放。</t>
  </si>
  <si>
    <t>报价方式：2020年2月22日上午12:00前将企业营业执照影印件电子版、报价单（加盖公章）影印件电子版发至jnmczbb@126.com电子邮箱，过期不候。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</si>
</sst>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0" borderId="11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7" borderId="5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14" fillId="18" borderId="9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workbookViewId="0">
      <selection activeCell="O9" sqref="O9"/>
    </sheetView>
  </sheetViews>
  <sheetFormatPr defaultColWidth="9" defaultRowHeight="18" customHeight="1"/>
  <cols>
    <col min="1" max="1" width="6.125" style="2" customWidth="1"/>
    <col min="2" max="2" width="15" style="2" customWidth="1"/>
    <col min="3" max="3" width="8.5" style="2" customWidth="1"/>
    <col min="4" max="4" width="10.875" style="2" customWidth="1"/>
    <col min="5" max="5" width="5.875" style="2" customWidth="1"/>
    <col min="6" max="9" width="11.375" style="2" customWidth="1"/>
    <col min="10" max="11" width="9" style="2"/>
    <col min="12" max="12" width="12.875" style="2" customWidth="1"/>
    <col min="13" max="13" width="19.125" style="2" customWidth="1"/>
    <col min="14" max="14" width="9" style="2"/>
    <col min="15" max="15" width="15" style="2" customWidth="1"/>
    <col min="16" max="16384" width="9" style="2"/>
  </cols>
  <sheetData>
    <row r="1" ht="32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customHeight="1" spans="1:13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/>
      <c r="H2" s="4"/>
      <c r="I2" s="4"/>
      <c r="J2" s="4" t="s">
        <v>7</v>
      </c>
      <c r="K2" s="4" t="s">
        <v>8</v>
      </c>
      <c r="L2" s="4" t="s">
        <v>9</v>
      </c>
      <c r="M2" s="4" t="s">
        <v>10</v>
      </c>
    </row>
    <row r="3" s="1" customFormat="1" customHeight="1" spans="1:13">
      <c r="A3" s="4"/>
      <c r="B3" s="4"/>
      <c r="C3" s="6"/>
      <c r="D3" s="4"/>
      <c r="E3" s="4"/>
      <c r="F3" s="4" t="s">
        <v>11</v>
      </c>
      <c r="G3" s="4"/>
      <c r="H3" s="4" t="s">
        <v>12</v>
      </c>
      <c r="I3" s="4" t="s">
        <v>13</v>
      </c>
      <c r="J3" s="4"/>
      <c r="K3" s="4"/>
      <c r="L3" s="4"/>
      <c r="M3" s="4"/>
    </row>
    <row r="4" s="1" customFormat="1" customHeight="1" spans="1:13">
      <c r="A4" s="4"/>
      <c r="B4" s="4"/>
      <c r="C4" s="7"/>
      <c r="D4" s="4"/>
      <c r="E4" s="4"/>
      <c r="F4" s="4" t="s">
        <v>14</v>
      </c>
      <c r="G4" s="4" t="s">
        <v>15</v>
      </c>
      <c r="H4" s="4"/>
      <c r="I4" s="4"/>
      <c r="J4" s="4"/>
      <c r="K4" s="4"/>
      <c r="L4" s="4"/>
      <c r="M4" s="4"/>
    </row>
    <row r="5" s="1" customFormat="1" ht="21" customHeight="1" spans="1:13">
      <c r="A5" s="8">
        <v>1</v>
      </c>
      <c r="B5" s="8" t="s">
        <v>16</v>
      </c>
      <c r="C5" s="8" t="s">
        <v>17</v>
      </c>
      <c r="D5" s="8" t="s">
        <v>18</v>
      </c>
      <c r="E5" s="8" t="s">
        <v>19</v>
      </c>
      <c r="F5" s="8">
        <v>4000</v>
      </c>
      <c r="G5" s="8"/>
      <c r="H5" s="8"/>
      <c r="I5" s="8"/>
      <c r="J5" s="8">
        <f t="shared" ref="J5:J13" si="0">SUM(F5:I5)</f>
        <v>4000</v>
      </c>
      <c r="K5" s="8">
        <v>10</v>
      </c>
      <c r="L5" s="11">
        <f t="shared" ref="L5:L13" si="1">K5*J5</f>
        <v>40000</v>
      </c>
      <c r="M5" s="8" t="s">
        <v>20</v>
      </c>
    </row>
    <row r="6" s="1" customFormat="1" ht="21" customHeight="1" spans="1:13">
      <c r="A6" s="8">
        <v>2</v>
      </c>
      <c r="B6" s="8" t="s">
        <v>21</v>
      </c>
      <c r="C6" s="8"/>
      <c r="D6" s="8" t="s">
        <v>22</v>
      </c>
      <c r="E6" s="8" t="s">
        <v>23</v>
      </c>
      <c r="F6" s="8">
        <v>4000</v>
      </c>
      <c r="G6" s="8"/>
      <c r="H6" s="8"/>
      <c r="I6" s="8"/>
      <c r="J6" s="8">
        <f t="shared" si="0"/>
        <v>4000</v>
      </c>
      <c r="K6" s="8">
        <v>3</v>
      </c>
      <c r="L6" s="11">
        <f t="shared" si="1"/>
        <v>12000</v>
      </c>
      <c r="M6" s="8" t="s">
        <v>20</v>
      </c>
    </row>
    <row r="7" s="1" customFormat="1" ht="21" customHeight="1" spans="1:13">
      <c r="A7" s="8">
        <v>3</v>
      </c>
      <c r="B7" s="8" t="s">
        <v>24</v>
      </c>
      <c r="C7" s="8" t="s">
        <v>25</v>
      </c>
      <c r="D7" s="8" t="s">
        <v>26</v>
      </c>
      <c r="E7" s="8" t="s">
        <v>19</v>
      </c>
      <c r="F7" s="8">
        <v>1100</v>
      </c>
      <c r="G7" s="8"/>
      <c r="H7" s="8">
        <v>350</v>
      </c>
      <c r="I7" s="8">
        <v>40</v>
      </c>
      <c r="J7" s="8">
        <f t="shared" si="0"/>
        <v>1490</v>
      </c>
      <c r="K7" s="8">
        <v>40</v>
      </c>
      <c r="L7" s="11">
        <f t="shared" si="1"/>
        <v>59600</v>
      </c>
      <c r="M7" s="8" t="s">
        <v>27</v>
      </c>
    </row>
    <row r="8" ht="21" customHeight="1" spans="1:13">
      <c r="A8" s="8">
        <v>4</v>
      </c>
      <c r="B8" s="8" t="s">
        <v>28</v>
      </c>
      <c r="C8" s="8" t="s">
        <v>29</v>
      </c>
      <c r="D8" s="8" t="s">
        <v>30</v>
      </c>
      <c r="E8" s="8" t="s">
        <v>31</v>
      </c>
      <c r="F8" s="8"/>
      <c r="G8" s="8"/>
      <c r="H8" s="8">
        <v>40</v>
      </c>
      <c r="I8" s="8">
        <v>80</v>
      </c>
      <c r="J8" s="8">
        <f t="shared" si="0"/>
        <v>120</v>
      </c>
      <c r="K8" s="8">
        <v>40</v>
      </c>
      <c r="L8" s="11">
        <f t="shared" si="1"/>
        <v>4800</v>
      </c>
      <c r="M8" s="8" t="s">
        <v>32</v>
      </c>
    </row>
    <row r="9" ht="21" customHeight="1" spans="1:13">
      <c r="A9" s="8">
        <v>5</v>
      </c>
      <c r="B9" s="8"/>
      <c r="C9" s="8" t="s">
        <v>33</v>
      </c>
      <c r="D9" s="8" t="s">
        <v>34</v>
      </c>
      <c r="E9" s="8" t="s">
        <v>19</v>
      </c>
      <c r="F9" s="8">
        <v>300</v>
      </c>
      <c r="G9" s="8"/>
      <c r="H9" s="8"/>
      <c r="I9" s="8"/>
      <c r="J9" s="8">
        <f t="shared" si="0"/>
        <v>300</v>
      </c>
      <c r="K9" s="8">
        <v>15</v>
      </c>
      <c r="L9" s="11">
        <f t="shared" si="1"/>
        <v>4500</v>
      </c>
      <c r="M9" s="8" t="s">
        <v>27</v>
      </c>
    </row>
    <row r="10" ht="21" customHeight="1" spans="1:13">
      <c r="A10" s="8">
        <v>6</v>
      </c>
      <c r="B10" s="8"/>
      <c r="C10" s="8" t="s">
        <v>35</v>
      </c>
      <c r="D10" s="8" t="s">
        <v>18</v>
      </c>
      <c r="E10" s="8" t="s">
        <v>19</v>
      </c>
      <c r="F10" s="8"/>
      <c r="G10" s="8">
        <v>1080</v>
      </c>
      <c r="H10" s="8"/>
      <c r="I10" s="8"/>
      <c r="J10" s="8">
        <f t="shared" si="0"/>
        <v>1080</v>
      </c>
      <c r="K10" s="8">
        <v>3</v>
      </c>
      <c r="L10" s="11">
        <f t="shared" si="1"/>
        <v>3240</v>
      </c>
      <c r="M10" s="8" t="s">
        <v>36</v>
      </c>
    </row>
    <row r="11" ht="21" customHeight="1" spans="1:13">
      <c r="A11" s="8">
        <v>7</v>
      </c>
      <c r="B11" s="8" t="s">
        <v>37</v>
      </c>
      <c r="C11" s="8"/>
      <c r="D11" s="8" t="s">
        <v>38</v>
      </c>
      <c r="E11" s="8" t="s">
        <v>39</v>
      </c>
      <c r="F11" s="8"/>
      <c r="G11" s="8">
        <v>540</v>
      </c>
      <c r="H11" s="8"/>
      <c r="I11" s="8"/>
      <c r="J11" s="8">
        <f t="shared" si="0"/>
        <v>540</v>
      </c>
      <c r="K11" s="8">
        <v>20</v>
      </c>
      <c r="L11" s="11">
        <f t="shared" si="1"/>
        <v>10800</v>
      </c>
      <c r="M11" s="8" t="s">
        <v>36</v>
      </c>
    </row>
    <row r="12" ht="21" customHeight="1" spans="1:13">
      <c r="A12" s="8">
        <v>8</v>
      </c>
      <c r="B12" s="8"/>
      <c r="C12" s="8"/>
      <c r="D12" s="8" t="s">
        <v>38</v>
      </c>
      <c r="E12" s="8" t="s">
        <v>39</v>
      </c>
      <c r="F12" s="8">
        <v>50</v>
      </c>
      <c r="G12" s="8"/>
      <c r="H12" s="8">
        <v>30</v>
      </c>
      <c r="I12" s="8">
        <v>5</v>
      </c>
      <c r="J12" s="8">
        <f t="shared" si="0"/>
        <v>85</v>
      </c>
      <c r="K12" s="8">
        <v>20</v>
      </c>
      <c r="L12" s="11">
        <f t="shared" si="1"/>
        <v>1700</v>
      </c>
      <c r="M12" s="8" t="s">
        <v>40</v>
      </c>
    </row>
    <row r="13" ht="21" customHeight="1" spans="1:13">
      <c r="A13" s="8">
        <v>9</v>
      </c>
      <c r="B13" s="8" t="s">
        <v>41</v>
      </c>
      <c r="C13" s="8"/>
      <c r="D13" s="8" t="s">
        <v>42</v>
      </c>
      <c r="E13" s="8" t="s">
        <v>43</v>
      </c>
      <c r="F13" s="8"/>
      <c r="G13" s="8">
        <v>2500</v>
      </c>
      <c r="H13" s="8"/>
      <c r="I13" s="8"/>
      <c r="J13" s="8">
        <f t="shared" si="0"/>
        <v>2500</v>
      </c>
      <c r="K13" s="8">
        <v>10</v>
      </c>
      <c r="L13" s="11">
        <f t="shared" si="1"/>
        <v>25000</v>
      </c>
      <c r="M13" s="8" t="s">
        <v>44</v>
      </c>
    </row>
    <row r="14" ht="21" customHeight="1" spans="1:13">
      <c r="A14" s="4">
        <v>10</v>
      </c>
      <c r="B14" s="4" t="s">
        <v>45</v>
      </c>
      <c r="C14" s="4"/>
      <c r="D14" s="4"/>
      <c r="E14" s="4"/>
      <c r="F14" s="4"/>
      <c r="G14" s="4"/>
      <c r="H14" s="4"/>
      <c r="I14" s="4"/>
      <c r="J14" s="4"/>
      <c r="K14" s="4"/>
      <c r="L14" s="12">
        <f>SUM(L5:L13)</f>
        <v>161640</v>
      </c>
      <c r="M14" s="4"/>
    </row>
    <row r="15" customHeight="1" spans="1:13">
      <c r="A15" s="9" t="s">
        <v>46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customHeight="1" spans="1:13">
      <c r="A16" s="10" t="s">
        <v>47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customHeight="1" spans="1:13">
      <c r="A17" s="10" t="s">
        <v>48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customHeight="1" spans="1:13">
      <c r="A18" s="10" t="s">
        <v>49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customHeight="1" spans="1:13">
      <c r="A19" s="10" t="s">
        <v>50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customHeight="1" spans="2:4">
      <c r="B20"/>
      <c r="C20"/>
      <c r="D20"/>
    </row>
    <row r="21" customHeight="1" spans="2:4">
      <c r="B21"/>
      <c r="C21"/>
      <c r="D21"/>
    </row>
    <row r="22" customHeight="1" spans="2:4">
      <c r="B22"/>
      <c r="C22"/>
      <c r="D22"/>
    </row>
    <row r="23" customHeight="1" spans="2:4">
      <c r="B23"/>
      <c r="C23"/>
      <c r="D23"/>
    </row>
    <row r="24" customHeight="1" spans="2:4">
      <c r="B24"/>
      <c r="C24"/>
      <c r="D24"/>
    </row>
    <row r="25" customHeight="1" spans="2:4">
      <c r="B25"/>
      <c r="C25"/>
      <c r="D25"/>
    </row>
    <row r="26" customHeight="1" spans="2:4">
      <c r="B26"/>
      <c r="C26"/>
      <c r="D26"/>
    </row>
    <row r="27" customHeight="1" spans="2:4">
      <c r="B27"/>
      <c r="C27"/>
      <c r="D27"/>
    </row>
    <row r="28" s="1" customFormat="1" customHeight="1" spans="1:13">
      <c r="A28" s="2"/>
      <c r="B28"/>
      <c r="C28"/>
      <c r="D28"/>
      <c r="E28" s="2"/>
      <c r="F28" s="2"/>
      <c r="G28" s="2"/>
      <c r="H28" s="2"/>
      <c r="I28" s="2"/>
      <c r="J28" s="2"/>
      <c r="K28" s="2"/>
      <c r="L28" s="2"/>
      <c r="M28" s="2"/>
    </row>
    <row r="29" customHeight="1" spans="2:4">
      <c r="B29"/>
      <c r="C29"/>
      <c r="D29"/>
    </row>
  </sheetData>
  <mergeCells count="25">
    <mergeCell ref="A1:M1"/>
    <mergeCell ref="F2:I2"/>
    <mergeCell ref="F3:G3"/>
    <mergeCell ref="F5:I5"/>
    <mergeCell ref="F6:I6"/>
    <mergeCell ref="G11:I11"/>
    <mergeCell ref="G13:I13"/>
    <mergeCell ref="A15:M15"/>
    <mergeCell ref="A16:M16"/>
    <mergeCell ref="A17:M17"/>
    <mergeCell ref="A18:M18"/>
    <mergeCell ref="A19:M19"/>
    <mergeCell ref="A2:A4"/>
    <mergeCell ref="B2:B4"/>
    <mergeCell ref="B8:B10"/>
    <mergeCell ref="B11:B12"/>
    <mergeCell ref="C2:C4"/>
    <mergeCell ref="D2:D4"/>
    <mergeCell ref="E2:E4"/>
    <mergeCell ref="H3:H4"/>
    <mergeCell ref="I3:I4"/>
    <mergeCell ref="J2:J4"/>
    <mergeCell ref="K2:K4"/>
    <mergeCell ref="L2:L4"/>
    <mergeCell ref="M2:M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2020-02-14T06:49:00Z</dcterms:created>
  <dcterms:modified xsi:type="dcterms:W3CDTF">2020-02-21T06:08:07Z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